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IMESTRAL\"/>
    </mc:Choice>
  </mc:AlternateContent>
  <bookViews>
    <workbookView xWindow="0" yWindow="0" windowWidth="4080" windowHeight="8040"/>
  </bookViews>
  <sheets>
    <sheet name="Hoja1" sheetId="1" r:id="rId1"/>
  </sheets>
  <definedNames>
    <definedName name="_xlnm.Print_Area" localSheetId="0">Hoja1!$A$1:$L$82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34" i="1"/>
  <c r="L40" i="1"/>
  <c r="L42" i="1"/>
  <c r="L43" i="1"/>
  <c r="L44" i="1"/>
  <c r="L46" i="1"/>
  <c r="L48" i="1"/>
  <c r="L49" i="1"/>
  <c r="L50" i="1"/>
  <c r="L51" i="1"/>
  <c r="L52" i="1"/>
  <c r="L54" i="1"/>
  <c r="L55" i="1"/>
  <c r="L56" i="1"/>
  <c r="L57" i="1"/>
  <c r="L59" i="1"/>
  <c r="L62" i="1"/>
  <c r="K34" i="1"/>
  <c r="K40" i="1"/>
  <c r="K42" i="1"/>
  <c r="K43" i="1"/>
  <c r="K44" i="1"/>
  <c r="K46" i="1"/>
  <c r="K48" i="1"/>
  <c r="K49" i="1"/>
  <c r="K50" i="1"/>
  <c r="K51" i="1"/>
  <c r="K52" i="1"/>
  <c r="K54" i="1"/>
  <c r="K55" i="1"/>
  <c r="K56" i="1"/>
  <c r="K57" i="1"/>
  <c r="K59" i="1"/>
  <c r="K62" i="1"/>
  <c r="L12" i="1"/>
  <c r="L13" i="1"/>
  <c r="L14" i="1"/>
  <c r="L15" i="1"/>
  <c r="L16" i="1"/>
  <c r="L17" i="1"/>
  <c r="L18" i="1"/>
  <c r="L20" i="1"/>
  <c r="L24" i="1"/>
  <c r="L25" i="1"/>
  <c r="L26" i="1"/>
  <c r="L27" i="1"/>
  <c r="L28" i="1"/>
  <c r="L29" i="1"/>
  <c r="L31" i="1"/>
  <c r="K12" i="1"/>
  <c r="K13" i="1"/>
  <c r="K14" i="1"/>
  <c r="K15" i="1"/>
  <c r="K16" i="1"/>
  <c r="K17" i="1"/>
  <c r="K18" i="1"/>
  <c r="K20" i="1"/>
  <c r="K24" i="1"/>
  <c r="K25" i="1"/>
  <c r="K26" i="1"/>
  <c r="K27" i="1"/>
  <c r="K28" i="1"/>
  <c r="K29" i="1"/>
  <c r="K31" i="1"/>
  <c r="L11" i="1"/>
</calcChain>
</file>

<file path=xl/sharedStrings.xml><?xml version="1.0" encoding="utf-8"?>
<sst xmlns="http://schemas.openxmlformats.org/spreadsheetml/2006/main" count="76" uniqueCount="75">
  <si>
    <t>MUNICIPIO DE ZIRACUARETIRO MICHOACAN</t>
  </si>
  <si>
    <t>ESTADO DE SITUACION FINANCIERA</t>
  </si>
  <si>
    <t>AL 30 DE JUNIO DE 2025</t>
  </si>
  <si>
    <t>(CIFRAS EN PESOS)</t>
  </si>
  <si>
    <t>CONCEPTO</t>
  </si>
  <si>
    <t>ACTIVO</t>
  </si>
  <si>
    <t>ACTIVO CIRCULANTE.</t>
  </si>
  <si>
    <t>EFECTIVO Y EQUIVALENTES</t>
  </si>
  <si>
    <t>DERECHOS A RECIBIR EFECTIVO O EQUIVALENTES.</t>
  </si>
  <si>
    <t>DERECHOS A RECIBIR BIENES O SERVICIOS.</t>
  </si>
  <si>
    <t>INVENTARIOS.</t>
  </si>
  <si>
    <t>ALMACENES.</t>
  </si>
  <si>
    <t>ESTIMACIÓN POR PÉRDIDA O DETERIORO DE ACTIVOS CIRCULANTES</t>
  </si>
  <si>
    <t>OTROS ACTIVOS CIRCULANTES.</t>
  </si>
  <si>
    <t>TOTAL DE ACTIVOS CIRCULANTES</t>
  </si>
  <si>
    <t>ACTIVO NO CIRCULANTE.</t>
  </si>
  <si>
    <t>INVERSIONES FINANCIERAS A LARGO PLAZO.</t>
  </si>
  <si>
    <t>DERECHOS A RECIBIR EFECTIVO O EQUIVALENTES A LARGO PLAZO</t>
  </si>
  <si>
    <t>BIENES INMUEBLES, INFRAESTRUCTURA Y CONSTRUCCIONES EN PROCESO.</t>
  </si>
  <si>
    <t>BIENES MUEBLES.</t>
  </si>
  <si>
    <t>ACTIVOS INTANGIBLES.</t>
  </si>
  <si>
    <t>DEPRECIACIÓN, DETERIORO Y AMORTIZACIÓN ACUMULADA DE BIENES.</t>
  </si>
  <si>
    <t>ACTIVOS DIFERIDOS.</t>
  </si>
  <si>
    <t>ESTIMACIÓN POR PÉRDIDA O DETERIORO DE ACTIVOS NO CIRCULANTES.</t>
  </si>
  <si>
    <t>OTROS ACTIVOS NO CIRCULANTES.</t>
  </si>
  <si>
    <t>TOTAL DE ACTIVOS NO CIRCULANTES</t>
  </si>
  <si>
    <t>TOTAL DEL ACTIVO</t>
  </si>
  <si>
    <t>PASIVO</t>
  </si>
  <si>
    <t>PASIVO CIRCULANTE.</t>
  </si>
  <si>
    <t>CUENTAS POR PAGAR A CORTO PLAZO.</t>
  </si>
  <si>
    <t>DOCUMENTOS POR PAGAR A CORTO PLAZO.</t>
  </si>
  <si>
    <t>PORCIÓN A CORTO PLAZO  DE LA DEUDA PÚBLICA A LARGO PLAZO.</t>
  </si>
  <si>
    <t>TÍTULOS Y VALORES A CORTO PLAZO.</t>
  </si>
  <si>
    <t>PASIVOS DIFERIDOS A CORTO PLAZO.</t>
  </si>
  <si>
    <t>FONDOS Y BIENES DE TERCEROS EN GARANTÍA Y/O ADMINISTRACIÓN A CORTO PLAZO</t>
  </si>
  <si>
    <t>PROVISIONES A CORTO PLAZO.</t>
  </si>
  <si>
    <t>OTROS PASIVOS A CORTO PLAZO.</t>
  </si>
  <si>
    <t>TOTAL DE PASIVOS CIRCULANTES</t>
  </si>
  <si>
    <t>PASIVO NO CIRCULANTE.</t>
  </si>
  <si>
    <t>CUENTAS POR PAGAR A LARGO PLAZO.</t>
  </si>
  <si>
    <t>DOCUMENTOS POR PAGAR A LARGO PLAZO.</t>
  </si>
  <si>
    <t>DEUDA PÚBLICA A LARGO PLAZO.</t>
  </si>
  <si>
    <t>PASIVOS DIFERIDOS A LARGO PLAZO.</t>
  </si>
  <si>
    <t>FONDOS Y BIENES DE TERCEROS EN GARANTÍA Y/O EN ADMINISTRACIÓN A LARGO PLAZO</t>
  </si>
  <si>
    <t>PROVISIONES A LARGO PLAZO.</t>
  </si>
  <si>
    <t>TOTAL DE PASIVOS NO CIRCULANTES</t>
  </si>
  <si>
    <t>TOTAL DEL PASIVO</t>
  </si>
  <si>
    <t>HACIENDA PUBLICA/PATRIMONIO</t>
  </si>
  <si>
    <t>HACIENDA PÚBLICA/PATRIMONIO CONTRIBUIDO.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</si>
  <si>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</si>
  <si>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</si>
  <si>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</si>
  <si>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</si>
  <si>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</si>
  <si>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</si>
  <si>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</si>
  <si>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</si>
  <si>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</si>
  <si>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</si>
  <si>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MONETARÍA</t>
  </si>
  <si>
    <t>RESULTADO POR TENENCIA DE ACTIVOS NO MONETARIOS</t>
  </si>
  <si>
    <t>TOTAL DE HACIENDA PUBLICA/PATRIMONIO</t>
  </si>
  <si>
    <t>TOTAL DEL PASIVO Y HACIENDA PÚBLICA/PATRIMONIO</t>
  </si>
  <si>
    <t>MUNICIPIO</t>
  </si>
  <si>
    <t>COAPAZ</t>
  </si>
  <si>
    <t>IMPLAN</t>
  </si>
  <si>
    <t>CONSOLIDADO</t>
  </si>
  <si>
    <t>LIC. ALBERTO OROBIO ARRIAGA</t>
  </si>
  <si>
    <t>LIC. ESTELA JALIMAR CASTRO CALVILLO</t>
  </si>
  <si>
    <t>PRESIDENTE MUNICIPAL</t>
  </si>
  <si>
    <t>SINDICO MUNICIPAL</t>
  </si>
  <si>
    <t xml:space="preserve">L.S.C MARIBEL RICO ARRIAGA </t>
  </si>
  <si>
    <t>M.P.P MARIA MONSERRAT FARIAS AGUIRRE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</si>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</sst>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topLeftCell="A28" zoomScale="50" zoomScaleNormal="50" workbookViewId="0">
      <selection activeCell="A82" sqref="A82"/>
    </sheetView>
  </sheetViews>
  <sheetFormatPr baseColWidth="10" defaultRowHeight="15" x14ac:dyDescent="0.25"/>
  <cols>
    <col min="1" max="1" width="66.85546875" bestFit="1" customWidth="1"/>
    <col min="2" max="2" width="19.5703125" bestFit="1" customWidth="1"/>
    <col min="3" max="3" width="19" bestFit="1" customWidth="1"/>
    <col min="4" max="4" width="81" bestFit="1" customWidth="1"/>
    <col min="5" max="6" width="20.140625" bestFit="1" customWidth="1"/>
    <col min="7" max="8" width="15.5703125" bestFit="1" customWidth="1"/>
    <col min="11" max="12" width="19.5703125" bestFit="1" customWidth="1"/>
  </cols>
  <sheetData>
    <row r="1" spans="1:12" ht="18.7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.75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8.75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7.25" x14ac:dyDescent="0.3">
      <c r="A5" s="2"/>
      <c r="B5" s="2"/>
      <c r="C5" s="2"/>
      <c r="D5" s="2"/>
      <c r="E5" s="5" t="s">
        <v>63</v>
      </c>
      <c r="F5" s="5"/>
      <c r="G5" s="5" t="s">
        <v>64</v>
      </c>
      <c r="H5" s="5"/>
      <c r="I5" s="5" t="s">
        <v>65</v>
      </c>
      <c r="J5" s="5"/>
      <c r="K5" s="5" t="s">
        <v>66</v>
      </c>
      <c r="L5" s="5"/>
    </row>
    <row r="6" spans="1:12" ht="17.25" x14ac:dyDescent="0.3">
      <c r="A6" s="2" t="s">
        <v>4</v>
      </c>
      <c r="B6" s="2">
        <v>2025</v>
      </c>
      <c r="C6" s="2">
        <v>2024</v>
      </c>
      <c r="D6" s="2" t="s">
        <v>4</v>
      </c>
      <c r="E6" s="2">
        <v>2025</v>
      </c>
      <c r="F6" s="2">
        <v>2024</v>
      </c>
      <c r="G6" s="2">
        <v>2025</v>
      </c>
      <c r="H6" s="2">
        <v>2024</v>
      </c>
      <c r="I6" s="2">
        <v>2025</v>
      </c>
      <c r="J6" s="2">
        <v>2024</v>
      </c>
      <c r="K6" s="2">
        <v>2025</v>
      </c>
      <c r="L6" s="2">
        <v>2024</v>
      </c>
    </row>
    <row r="7" spans="1:12" x14ac:dyDescent="0.25">
      <c r="A7" s="1" t="s">
        <v>5</v>
      </c>
      <c r="B7" s="3"/>
      <c r="C7" s="3"/>
      <c r="D7" s="1" t="s">
        <v>27</v>
      </c>
      <c r="E7" s="3"/>
      <c r="F7" s="3"/>
      <c r="G7" s="3"/>
      <c r="H7" s="3"/>
    </row>
    <row r="8" spans="1:12" x14ac:dyDescent="0.25">
      <c r="B8" s="3"/>
      <c r="C8" s="3"/>
      <c r="E8" s="3"/>
      <c r="F8" s="3"/>
      <c r="G8" s="3"/>
      <c r="H8" s="3"/>
    </row>
    <row r="9" spans="1:12" x14ac:dyDescent="0.25">
      <c r="A9" s="1" t="s">
        <v>6</v>
      </c>
      <c r="B9" s="3"/>
      <c r="C9" s="3"/>
      <c r="D9" s="1" t="s">
        <v>28</v>
      </c>
      <c r="E9" s="3"/>
      <c r="F9" s="3"/>
      <c r="G9" s="3"/>
      <c r="H9" s="3"/>
    </row>
    <row r="10" spans="1:12" x14ac:dyDescent="0.25">
      <c r="B10" s="3"/>
      <c r="C10" s="3"/>
      <c r="E10" s="3"/>
      <c r="F10" s="3"/>
      <c r="G10" s="3"/>
      <c r="H10" s="3"/>
    </row>
    <row r="11" spans="1:12" x14ac:dyDescent="0.25">
      <c r="A11" t="s">
        <v>7</v>
      </c>
      <c r="B11" s="3">
        <v>6562470.2400000002</v>
      </c>
      <c r="C11" s="3">
        <v>3153135.81</v>
      </c>
      <c r="D11" t="s">
        <v>29</v>
      </c>
      <c r="E11" s="3">
        <v>16968666.260000002</v>
      </c>
      <c r="F11" s="3">
        <v>18432569.98</v>
      </c>
      <c r="G11" s="3">
        <v>7626.97</v>
      </c>
      <c r="H11" s="3">
        <v>5861.83</v>
      </c>
      <c r="I11" s="3">
        <v>0</v>
      </c>
      <c r="J11" s="3">
        <v>0</v>
      </c>
      <c r="K11" s="3">
        <f>+E11+G11+I11</f>
        <v>16976293.23</v>
      </c>
      <c r="L11" s="3">
        <f>+F11+H11+J11</f>
        <v>18438431.809999999</v>
      </c>
    </row>
    <row r="12" spans="1:12" x14ac:dyDescent="0.25">
      <c r="A12" t="s">
        <v>8</v>
      </c>
      <c r="B12" s="3">
        <v>5664654.6699999999</v>
      </c>
      <c r="C12" s="3">
        <v>5516568.6600000001</v>
      </c>
      <c r="D12" t="s">
        <v>30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f t="shared" ref="K12:K62" si="0">+E12+G12+I12</f>
        <v>0</v>
      </c>
      <c r="L12" s="3">
        <f t="shared" ref="L12:L62" si="1">+F12+H12+J12</f>
        <v>0</v>
      </c>
    </row>
    <row r="13" spans="1:12" x14ac:dyDescent="0.25">
      <c r="A13" t="s">
        <v>9</v>
      </c>
      <c r="B13" s="3">
        <v>4235325.67</v>
      </c>
      <c r="C13" s="3">
        <v>3449502.24</v>
      </c>
      <c r="D13" t="s">
        <v>31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f t="shared" si="0"/>
        <v>0</v>
      </c>
      <c r="L13" s="3">
        <f t="shared" si="1"/>
        <v>0</v>
      </c>
    </row>
    <row r="14" spans="1:12" x14ac:dyDescent="0.25">
      <c r="A14" t="s">
        <v>10</v>
      </c>
      <c r="B14" s="3">
        <v>0</v>
      </c>
      <c r="C14" s="3">
        <v>0</v>
      </c>
      <c r="D14" t="s">
        <v>32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f t="shared" si="0"/>
        <v>0</v>
      </c>
      <c r="L14" s="3">
        <f t="shared" si="1"/>
        <v>0</v>
      </c>
    </row>
    <row r="15" spans="1:12" x14ac:dyDescent="0.25">
      <c r="A15" t="s">
        <v>11</v>
      </c>
      <c r="B15" s="3">
        <v>0</v>
      </c>
      <c r="C15" s="3">
        <v>0</v>
      </c>
      <c r="D15" t="s">
        <v>33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f t="shared" si="0"/>
        <v>0</v>
      </c>
      <c r="L15" s="3">
        <f t="shared" si="1"/>
        <v>0</v>
      </c>
    </row>
    <row r="16" spans="1:12" x14ac:dyDescent="0.25">
      <c r="A16" t="s">
        <v>12</v>
      </c>
      <c r="B16" s="3">
        <v>0</v>
      </c>
      <c r="C16" s="3">
        <v>0</v>
      </c>
      <c r="D16" t="s">
        <v>34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f t="shared" si="0"/>
        <v>0</v>
      </c>
      <c r="L16" s="3">
        <f t="shared" si="1"/>
        <v>0</v>
      </c>
    </row>
    <row r="17" spans="1:12" x14ac:dyDescent="0.25">
      <c r="A17" t="s">
        <v>13</v>
      </c>
      <c r="B17" s="3">
        <v>0</v>
      </c>
      <c r="C17" s="3">
        <v>0</v>
      </c>
      <c r="D17" t="s">
        <v>35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f t="shared" si="0"/>
        <v>0</v>
      </c>
      <c r="L17" s="3">
        <f t="shared" si="1"/>
        <v>0</v>
      </c>
    </row>
    <row r="18" spans="1:12" x14ac:dyDescent="0.25">
      <c r="B18" s="3"/>
      <c r="C18" s="3"/>
      <c r="D18" t="s">
        <v>36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f t="shared" si="0"/>
        <v>0</v>
      </c>
      <c r="L18" s="3">
        <f t="shared" si="1"/>
        <v>0</v>
      </c>
    </row>
    <row r="19" spans="1:12" x14ac:dyDescent="0.25">
      <c r="A19" s="1" t="s">
        <v>14</v>
      </c>
      <c r="B19" s="4">
        <v>16462450.58</v>
      </c>
      <c r="C19" s="4">
        <v>12119206.710000001</v>
      </c>
      <c r="E19" s="3"/>
      <c r="F19" s="3"/>
      <c r="G19" s="3"/>
      <c r="H19" s="3"/>
      <c r="I19" s="3"/>
      <c r="J19" s="3"/>
      <c r="K19" s="3"/>
      <c r="L19" s="3"/>
    </row>
    <row r="20" spans="1:12" x14ac:dyDescent="0.25">
      <c r="B20" s="3"/>
      <c r="C20" s="3"/>
      <c r="D20" s="1" t="s">
        <v>37</v>
      </c>
      <c r="E20" s="4">
        <v>16968666.260000002</v>
      </c>
      <c r="F20" s="4">
        <v>18432569.98</v>
      </c>
      <c r="G20" s="4">
        <v>7626.97</v>
      </c>
      <c r="H20" s="4">
        <v>5861.83</v>
      </c>
      <c r="I20" s="4">
        <v>0</v>
      </c>
      <c r="J20" s="4">
        <v>0</v>
      </c>
      <c r="K20" s="4">
        <f t="shared" si="0"/>
        <v>16976293.23</v>
      </c>
      <c r="L20" s="4">
        <f t="shared" si="1"/>
        <v>18438431.809999999</v>
      </c>
    </row>
    <row r="21" spans="1:12" x14ac:dyDescent="0.25">
      <c r="A21" s="1" t="s">
        <v>15</v>
      </c>
      <c r="B21" s="3"/>
      <c r="C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B22" s="3"/>
      <c r="C22" s="3"/>
      <c r="D22" s="1" t="s">
        <v>38</v>
      </c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t="s">
        <v>16</v>
      </c>
      <c r="B23" s="3">
        <v>0</v>
      </c>
      <c r="C23" s="3">
        <v>0</v>
      </c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t="s">
        <v>17</v>
      </c>
      <c r="B24" s="3">
        <v>0</v>
      </c>
      <c r="C24" s="3">
        <v>0</v>
      </c>
      <c r="D24" t="s">
        <v>39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f t="shared" si="0"/>
        <v>0</v>
      </c>
      <c r="L24" s="3">
        <f t="shared" si="1"/>
        <v>0</v>
      </c>
    </row>
    <row r="25" spans="1:12" x14ac:dyDescent="0.25">
      <c r="A25" t="s">
        <v>18</v>
      </c>
      <c r="B25" s="3">
        <v>7613739.9500000002</v>
      </c>
      <c r="C25" s="3">
        <v>7236151.3799999999</v>
      </c>
      <c r="D25" t="s">
        <v>40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f t="shared" si="0"/>
        <v>0</v>
      </c>
      <c r="L25" s="3">
        <f t="shared" si="1"/>
        <v>0</v>
      </c>
    </row>
    <row r="26" spans="1:12" x14ac:dyDescent="0.25">
      <c r="A26" t="s">
        <v>19</v>
      </c>
      <c r="B26" s="3">
        <v>10036288.26</v>
      </c>
      <c r="C26" s="3">
        <v>9912375.2400000002</v>
      </c>
      <c r="D26" t="s">
        <v>41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f t="shared" si="0"/>
        <v>0</v>
      </c>
      <c r="L26" s="3">
        <f t="shared" si="1"/>
        <v>0</v>
      </c>
    </row>
    <row r="27" spans="1:12" x14ac:dyDescent="0.25">
      <c r="A27" t="s">
        <v>20</v>
      </c>
      <c r="B27" s="3">
        <v>6484.4</v>
      </c>
      <c r="C27" s="3">
        <v>6484.4</v>
      </c>
      <c r="D27" t="s">
        <v>42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f t="shared" si="0"/>
        <v>0</v>
      </c>
      <c r="L27" s="3">
        <f t="shared" si="1"/>
        <v>0</v>
      </c>
    </row>
    <row r="28" spans="1:12" x14ac:dyDescent="0.25">
      <c r="A28" t="s">
        <v>21</v>
      </c>
      <c r="B28" s="3">
        <v>-7893225.8300000001</v>
      </c>
      <c r="C28" s="3">
        <v>-7250985.3200000003</v>
      </c>
      <c r="D28" t="s">
        <v>43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f t="shared" si="0"/>
        <v>0</v>
      </c>
      <c r="L28" s="3">
        <f t="shared" si="1"/>
        <v>0</v>
      </c>
    </row>
    <row r="29" spans="1:12" x14ac:dyDescent="0.25">
      <c r="A29" t="s">
        <v>22</v>
      </c>
      <c r="B29" s="3">
        <v>0</v>
      </c>
      <c r="C29" s="3">
        <v>0</v>
      </c>
      <c r="D29" t="s">
        <v>44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f t="shared" si="0"/>
        <v>0</v>
      </c>
      <c r="L29" s="3">
        <f t="shared" si="1"/>
        <v>0</v>
      </c>
    </row>
    <row r="30" spans="1:12" x14ac:dyDescent="0.25">
      <c r="A30" t="s">
        <v>23</v>
      </c>
      <c r="B30" s="3">
        <v>0</v>
      </c>
      <c r="C30" s="3">
        <v>0</v>
      </c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t="s">
        <v>24</v>
      </c>
      <c r="B31" s="3">
        <v>0</v>
      </c>
      <c r="C31" s="3">
        <v>0</v>
      </c>
      <c r="D31" s="1" t="s">
        <v>45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f t="shared" si="0"/>
        <v>0</v>
      </c>
      <c r="L31" s="4">
        <f t="shared" si="1"/>
        <v>0</v>
      </c>
    </row>
    <row r="32" spans="1:12" x14ac:dyDescent="0.25">
      <c r="B32" s="3"/>
      <c r="C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 t="s">
        <v>25</v>
      </c>
      <c r="B33" s="4">
        <v>9763286.7799999993</v>
      </c>
      <c r="C33" s="4">
        <v>9904025.6999999993</v>
      </c>
      <c r="E33" s="3"/>
      <c r="F33" s="3"/>
      <c r="G33" s="3"/>
      <c r="H33" s="3"/>
      <c r="I33" s="3"/>
      <c r="J33" s="3"/>
      <c r="K33" s="3"/>
      <c r="L33" s="3"/>
    </row>
    <row r="34" spans="1:12" x14ac:dyDescent="0.25">
      <c r="B34" s="3"/>
      <c r="C34" s="3"/>
      <c r="D34" s="1" t="s">
        <v>46</v>
      </c>
      <c r="E34" s="4">
        <v>16968666.260000002</v>
      </c>
      <c r="F34" s="4">
        <v>18432569.98</v>
      </c>
      <c r="G34" s="4">
        <v>7626.97</v>
      </c>
      <c r="H34" s="4">
        <v>5861.83</v>
      </c>
      <c r="I34" s="4">
        <v>0</v>
      </c>
      <c r="J34" s="4">
        <v>0</v>
      </c>
      <c r="K34" s="4">
        <f t="shared" si="0"/>
        <v>16976293.23</v>
      </c>
      <c r="L34" s="4">
        <f t="shared" si="1"/>
        <v>18438431.809999999</v>
      </c>
    </row>
    <row r="35" spans="1:12" x14ac:dyDescent="0.25">
      <c r="B35" s="3"/>
      <c r="C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 t="s">
        <v>26</v>
      </c>
      <c r="B36" s="4">
        <v>26225737.359999999</v>
      </c>
      <c r="C36" s="4">
        <v>22023232.41</v>
      </c>
      <c r="E36" s="3"/>
      <c r="F36" s="3"/>
      <c r="G36" s="3"/>
      <c r="H36" s="3"/>
      <c r="I36" s="3"/>
      <c r="J36" s="3"/>
      <c r="K36" s="3"/>
      <c r="L36" s="3"/>
    </row>
    <row r="37" spans="1:12" x14ac:dyDescent="0.25">
      <c r="B37" s="3"/>
      <c r="C37" s="3"/>
      <c r="D37" s="1" t="s">
        <v>47</v>
      </c>
      <c r="E37" s="3"/>
      <c r="F37" s="3"/>
      <c r="G37" s="3"/>
      <c r="H37" s="3"/>
      <c r="I37" s="3"/>
      <c r="J37" s="3"/>
      <c r="K37" s="3"/>
      <c r="L37" s="3"/>
    </row>
    <row r="38" spans="1:12" x14ac:dyDescent="0.25">
      <c r="B38" s="3"/>
      <c r="C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B39" s="3"/>
      <c r="C39" s="3"/>
      <c r="E39" s="3"/>
      <c r="F39" s="3"/>
      <c r="G39" s="3"/>
      <c r="H39" s="3"/>
      <c r="I39" s="3"/>
      <c r="J39" s="3"/>
      <c r="K39" s="4"/>
      <c r="L39" s="4"/>
    </row>
    <row r="40" spans="1:12" x14ac:dyDescent="0.25">
      <c r="B40" s="3"/>
      <c r="C40" s="3"/>
      <c r="D40" s="1" t="s">
        <v>48</v>
      </c>
      <c r="E40" s="4">
        <v>9103464.8200000003</v>
      </c>
      <c r="F40" s="4">
        <v>9103464.8200000003</v>
      </c>
      <c r="G40" s="4">
        <v>22106.04</v>
      </c>
      <c r="H40" s="4">
        <v>22106.04</v>
      </c>
      <c r="I40" s="4">
        <v>0</v>
      </c>
      <c r="J40" s="4">
        <v>0</v>
      </c>
      <c r="K40" s="4">
        <f t="shared" si="0"/>
        <v>9125570.8599999994</v>
      </c>
      <c r="L40" s="4">
        <f t="shared" si="1"/>
        <v>9125570.8599999994</v>
      </c>
    </row>
    <row r="41" spans="1:12" x14ac:dyDescent="0.25">
      <c r="B41" s="3"/>
      <c r="C41" s="3"/>
      <c r="E41" s="3"/>
      <c r="F41" s="3"/>
      <c r="G41" s="3"/>
      <c r="H41" s="3"/>
      <c r="I41" s="3"/>
      <c r="J41" s="3"/>
      <c r="K41" s="3"/>
      <c r="L41" s="3"/>
    </row>
    <row r="42" spans="1:12" x14ac:dyDescent="0.25">
      <c r="B42" s="3"/>
      <c r="C42" s="3"/>
      <c r="D42" t="s">
        <v>49</v>
      </c>
      <c r="E42" s="3">
        <v>6637652.8200000003</v>
      </c>
      <c r="F42" s="3">
        <v>6637652.8200000003</v>
      </c>
      <c r="G42" s="3">
        <v>22106.04</v>
      </c>
      <c r="H42" s="3">
        <v>22106.04</v>
      </c>
      <c r="I42" s="3">
        <v>0</v>
      </c>
      <c r="J42" s="3">
        <v>0</v>
      </c>
      <c r="K42" s="3">
        <f t="shared" si="0"/>
        <v>6659758.8600000003</v>
      </c>
      <c r="L42" s="3">
        <f t="shared" si="1"/>
        <v>6659758.8600000003</v>
      </c>
    </row>
    <row r="43" spans="1:12" x14ac:dyDescent="0.25">
      <c r="B43" s="3"/>
      <c r="C43" s="3"/>
      <c r="D43" t="s">
        <v>50</v>
      </c>
      <c r="E43" s="3">
        <v>2465812</v>
      </c>
      <c r="F43" s="3">
        <v>2465812</v>
      </c>
      <c r="G43" s="3">
        <v>0</v>
      </c>
      <c r="H43" s="3">
        <v>0</v>
      </c>
      <c r="I43" s="3">
        <v>0</v>
      </c>
      <c r="J43" s="3">
        <v>0</v>
      </c>
      <c r="K43" s="3">
        <f t="shared" si="0"/>
        <v>2465812</v>
      </c>
      <c r="L43" s="3">
        <f t="shared" si="1"/>
        <v>2465812</v>
      </c>
    </row>
    <row r="44" spans="1:12" x14ac:dyDescent="0.25">
      <c r="B44" s="3"/>
      <c r="C44" s="3"/>
      <c r="D44" t="s">
        <v>51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f t="shared" si="0"/>
        <v>0</v>
      </c>
      <c r="L44" s="3">
        <f t="shared" si="1"/>
        <v>0</v>
      </c>
    </row>
    <row r="45" spans="1:12" x14ac:dyDescent="0.25">
      <c r="B45" s="3"/>
      <c r="C45" s="3"/>
      <c r="E45" s="3"/>
      <c r="F45" s="3"/>
      <c r="G45" s="3"/>
      <c r="H45" s="3"/>
      <c r="I45" s="4"/>
      <c r="J45" s="4"/>
      <c r="K45" s="3"/>
      <c r="L45" s="3"/>
    </row>
    <row r="46" spans="1:12" x14ac:dyDescent="0.25">
      <c r="B46" s="3"/>
      <c r="C46" s="3"/>
      <c r="D46" s="1" t="s">
        <v>52</v>
      </c>
      <c r="E46" s="4">
        <v>153606.28</v>
      </c>
      <c r="F46" s="4">
        <v>-5512802.3899999997</v>
      </c>
      <c r="G46" s="4">
        <v>413026.66</v>
      </c>
      <c r="H46" s="4">
        <v>317236.39</v>
      </c>
      <c r="I46" s="4">
        <v>0</v>
      </c>
      <c r="J46" s="4">
        <v>0</v>
      </c>
      <c r="K46" s="4">
        <f t="shared" si="0"/>
        <v>566632.93999999994</v>
      </c>
      <c r="L46" s="4">
        <f t="shared" si="1"/>
        <v>-5195566</v>
      </c>
    </row>
    <row r="47" spans="1:12" x14ac:dyDescent="0.25">
      <c r="B47" s="3"/>
      <c r="C47" s="3"/>
      <c r="E47" s="3"/>
      <c r="F47" s="3"/>
      <c r="G47" s="3"/>
      <c r="H47" s="3"/>
      <c r="I47" s="3"/>
      <c r="J47" s="3"/>
      <c r="K47" s="3"/>
      <c r="L47" s="3"/>
    </row>
    <row r="48" spans="1:12" x14ac:dyDescent="0.25">
      <c r="B48" s="3"/>
      <c r="C48" s="3"/>
      <c r="D48" t="s">
        <v>53</v>
      </c>
      <c r="E48" s="3">
        <v>5645685.4100000001</v>
      </c>
      <c r="F48" s="3">
        <v>-462576.78</v>
      </c>
      <c r="G48" s="3">
        <v>97297.39</v>
      </c>
      <c r="H48" s="3">
        <v>128372.49</v>
      </c>
      <c r="I48" s="3">
        <v>0</v>
      </c>
      <c r="J48" s="3">
        <v>0</v>
      </c>
      <c r="K48" s="3">
        <f t="shared" si="0"/>
        <v>5742982.7999999998</v>
      </c>
      <c r="L48" s="3">
        <f t="shared" si="1"/>
        <v>-334204.29000000004</v>
      </c>
    </row>
    <row r="49" spans="2:12" x14ac:dyDescent="0.25">
      <c r="B49" s="3"/>
      <c r="C49" s="3"/>
      <c r="D49" t="s">
        <v>54</v>
      </c>
      <c r="E49" s="3">
        <v>-5492079.1299999999</v>
      </c>
      <c r="F49" s="3">
        <v>-5050225.6100000003</v>
      </c>
      <c r="G49" s="3">
        <v>315058.83</v>
      </c>
      <c r="H49" s="3">
        <v>188193.46</v>
      </c>
      <c r="I49" s="3">
        <v>0</v>
      </c>
      <c r="J49" s="3">
        <v>0</v>
      </c>
      <c r="K49" s="3">
        <f t="shared" si="0"/>
        <v>-5177020.3</v>
      </c>
      <c r="L49" s="3">
        <f t="shared" si="1"/>
        <v>-4862032.1500000004</v>
      </c>
    </row>
    <row r="50" spans="2:12" x14ac:dyDescent="0.25">
      <c r="B50" s="3"/>
      <c r="C50" s="3"/>
      <c r="D50" t="s">
        <v>55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f t="shared" si="0"/>
        <v>0</v>
      </c>
      <c r="L50" s="3">
        <f t="shared" si="1"/>
        <v>0</v>
      </c>
    </row>
    <row r="51" spans="2:12" x14ac:dyDescent="0.25">
      <c r="B51" s="3"/>
      <c r="C51" s="3"/>
      <c r="D51" t="s">
        <v>56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f t="shared" si="0"/>
        <v>0</v>
      </c>
      <c r="L51" s="3">
        <f t="shared" si="1"/>
        <v>0</v>
      </c>
    </row>
    <row r="52" spans="2:12" x14ac:dyDescent="0.25">
      <c r="B52" s="3"/>
      <c r="C52" s="3"/>
      <c r="D52" t="s">
        <v>57</v>
      </c>
      <c r="E52" s="3">
        <v>0</v>
      </c>
      <c r="F52" s="3">
        <v>0</v>
      </c>
      <c r="G52" s="3">
        <v>670.44</v>
      </c>
      <c r="H52" s="3">
        <v>670.44</v>
      </c>
      <c r="I52" s="3">
        <v>0</v>
      </c>
      <c r="J52" s="3">
        <v>0</v>
      </c>
      <c r="K52" s="3">
        <f t="shared" si="0"/>
        <v>670.44</v>
      </c>
      <c r="L52" s="3">
        <f t="shared" si="1"/>
        <v>670.44</v>
      </c>
    </row>
    <row r="53" spans="2:12" x14ac:dyDescent="0.25">
      <c r="B53" s="3"/>
      <c r="C53" s="3"/>
      <c r="E53" s="3"/>
      <c r="F53" s="3"/>
      <c r="G53" s="3"/>
      <c r="H53" s="3"/>
      <c r="I53" s="3"/>
      <c r="J53" s="3"/>
      <c r="K53" s="3"/>
      <c r="L53" s="3"/>
    </row>
    <row r="54" spans="2:12" x14ac:dyDescent="0.25">
      <c r="B54" s="3"/>
      <c r="C54" s="3"/>
      <c r="D54" s="1" t="s">
        <v>58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 t="shared" si="0"/>
        <v>0</v>
      </c>
      <c r="L54" s="4">
        <f t="shared" si="1"/>
        <v>0</v>
      </c>
    </row>
    <row r="55" spans="2:12" x14ac:dyDescent="0.25">
      <c r="B55" s="3"/>
      <c r="C55" s="3"/>
      <c r="E55" s="3"/>
      <c r="F55" s="3"/>
      <c r="G55" s="3"/>
      <c r="H55" s="3"/>
      <c r="I55" s="3"/>
      <c r="J55" s="3"/>
      <c r="K55" s="3">
        <f t="shared" si="0"/>
        <v>0</v>
      </c>
      <c r="L55" s="3">
        <f t="shared" si="1"/>
        <v>0</v>
      </c>
    </row>
    <row r="56" spans="2:12" x14ac:dyDescent="0.25">
      <c r="B56" s="3"/>
      <c r="C56" s="3"/>
      <c r="D56" t="s">
        <v>59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f t="shared" si="0"/>
        <v>0</v>
      </c>
      <c r="L56" s="3">
        <f t="shared" si="1"/>
        <v>0</v>
      </c>
    </row>
    <row r="57" spans="2:12" x14ac:dyDescent="0.25">
      <c r="B57" s="3"/>
      <c r="C57" s="3"/>
      <c r="D57" t="s">
        <v>60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f t="shared" si="0"/>
        <v>0</v>
      </c>
      <c r="L57" s="3">
        <f t="shared" si="1"/>
        <v>0</v>
      </c>
    </row>
    <row r="58" spans="2:12" x14ac:dyDescent="0.25">
      <c r="B58" s="3"/>
      <c r="C58" s="3"/>
      <c r="E58" s="3"/>
      <c r="F58" s="3"/>
      <c r="G58" s="3"/>
      <c r="H58" s="3"/>
      <c r="I58" s="4"/>
      <c r="J58" s="4"/>
      <c r="K58" s="3"/>
      <c r="L58" s="3"/>
    </row>
    <row r="59" spans="2:12" x14ac:dyDescent="0.25">
      <c r="B59" s="3"/>
      <c r="C59" s="3"/>
      <c r="D59" s="1" t="s">
        <v>61</v>
      </c>
      <c r="E59" s="4">
        <v>9257071.0999999996</v>
      </c>
      <c r="F59" s="4">
        <v>3590662.43</v>
      </c>
      <c r="G59" s="4">
        <v>435132.7</v>
      </c>
      <c r="H59" s="4">
        <v>339342.43</v>
      </c>
      <c r="I59" s="4">
        <v>0</v>
      </c>
      <c r="J59" s="4">
        <v>0</v>
      </c>
      <c r="K59" s="4">
        <f t="shared" si="0"/>
        <v>9692203.7999999989</v>
      </c>
      <c r="L59" s="4">
        <f t="shared" si="1"/>
        <v>3930004.8600000003</v>
      </c>
    </row>
    <row r="60" spans="2:12" x14ac:dyDescent="0.25">
      <c r="B60" s="3"/>
      <c r="C60" s="3"/>
      <c r="E60" s="3"/>
      <c r="F60" s="3"/>
      <c r="G60" s="3"/>
      <c r="H60" s="3"/>
      <c r="I60" s="3"/>
      <c r="J60" s="3"/>
      <c r="K60" s="3"/>
      <c r="L60" s="3"/>
    </row>
    <row r="61" spans="2:12" x14ac:dyDescent="0.25">
      <c r="B61" s="3"/>
      <c r="C61" s="3"/>
      <c r="E61" s="3"/>
      <c r="F61" s="3"/>
      <c r="G61" s="3"/>
      <c r="H61" s="3"/>
      <c r="I61" s="4"/>
      <c r="J61" s="4"/>
      <c r="K61" s="3"/>
      <c r="L61" s="3"/>
    </row>
    <row r="62" spans="2:12" x14ac:dyDescent="0.25">
      <c r="B62" s="3"/>
      <c r="C62" s="3"/>
      <c r="D62" s="1" t="s">
        <v>62</v>
      </c>
      <c r="E62" s="4">
        <v>26225737.359999999</v>
      </c>
      <c r="F62" s="4">
        <v>22023232.41</v>
      </c>
      <c r="G62" s="4">
        <v>442759.67</v>
      </c>
      <c r="H62" s="4">
        <v>345204.26</v>
      </c>
      <c r="I62" s="4">
        <v>0</v>
      </c>
      <c r="J62" s="4">
        <v>0</v>
      </c>
      <c r="K62" s="4">
        <f t="shared" si="0"/>
        <v>26668497.030000001</v>
      </c>
      <c r="L62" s="4">
        <f t="shared" si="1"/>
        <v>22368436.670000002</v>
      </c>
    </row>
    <row r="63" spans="2:12" x14ac:dyDescent="0.25">
      <c r="B63" s="3"/>
      <c r="C63" s="3"/>
      <c r="E63" s="3"/>
      <c r="F63" s="3"/>
    </row>
    <row r="71" spans="1:8" x14ac:dyDescent="0.25">
      <c r="A71" s="7"/>
      <c r="B71" s="8"/>
      <c r="C71" s="9"/>
      <c r="E71" s="10"/>
      <c r="F71" s="10"/>
      <c r="G71" s="10"/>
      <c r="H71" s="10"/>
    </row>
    <row r="72" spans="1:8" x14ac:dyDescent="0.25">
      <c r="A72" s="11" t="s">
        <v>67</v>
      </c>
      <c r="B72" s="8"/>
      <c r="C72" s="9"/>
      <c r="E72" s="12" t="s">
        <v>68</v>
      </c>
      <c r="F72" s="12"/>
      <c r="G72" s="12"/>
      <c r="H72" s="12"/>
    </row>
    <row r="73" spans="1:8" x14ac:dyDescent="0.25">
      <c r="A73" s="13" t="s">
        <v>69</v>
      </c>
      <c r="B73" s="14"/>
      <c r="C73" s="13"/>
      <c r="E73" s="15" t="s">
        <v>70</v>
      </c>
      <c r="F73" s="15"/>
      <c r="G73" s="15"/>
      <c r="H73" s="15"/>
    </row>
    <row r="80" spans="1:8" x14ac:dyDescent="0.25">
      <c r="A80" s="8"/>
      <c r="B80" s="8"/>
      <c r="C80" s="8"/>
      <c r="E80" s="10"/>
      <c r="F80" s="10"/>
      <c r="G80" s="10"/>
      <c r="H80" s="10"/>
    </row>
    <row r="81" spans="1:8" x14ac:dyDescent="0.25">
      <c r="A81" s="11" t="s">
        <v>71</v>
      </c>
      <c r="B81" s="8"/>
      <c r="C81" s="8"/>
      <c r="E81" s="16" t="s">
        <v>72</v>
      </c>
      <c r="F81" s="16"/>
      <c r="G81" s="16"/>
      <c r="H81" s="16"/>
    </row>
    <row r="82" spans="1:8" x14ac:dyDescent="0.25">
      <c r="A82" s="13" t="s">
        <v>73</v>
      </c>
      <c r="B82" s="14"/>
      <c r="C82" s="14"/>
      <c r="E82" s="15" t="s">
        <v>74</v>
      </c>
      <c r="F82" s="15"/>
      <c r="G82" s="15"/>
      <c r="H82" s="15"/>
    </row>
  </sheetData>
  <mergeCells count="14">
    <mergeCell ref="E82:H82"/>
    <mergeCell ref="E71:H71"/>
    <mergeCell ref="E72:H72"/>
    <mergeCell ref="E73:H73"/>
    <mergeCell ref="E80:H80"/>
    <mergeCell ref="E81:H81"/>
    <mergeCell ref="G5:H5"/>
    <mergeCell ref="I5:J5"/>
    <mergeCell ref="K5:L5"/>
    <mergeCell ref="E5:F5"/>
    <mergeCell ref="A1:L1"/>
    <mergeCell ref="A2:L2"/>
    <mergeCell ref="A3:L3"/>
    <mergeCell ref="A4:L4"/>
  </mergeCells>
  <pageMargins left="0.7" right="0.7" top="0.75" bottom="0.75" header="0.3" footer="0.3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2025-07-24T18:16:40Z</cp:lastPrinted>
  <dcterms:created xsi:type="dcterms:W3CDTF">2025-07-22T17:28:46Z</dcterms:created>
  <dcterms:modified xsi:type="dcterms:W3CDTF">2025-07-24T18:16:41Z</dcterms:modified>
</cp:coreProperties>
</file>